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730" windowHeight="10080"/>
  </bookViews>
  <sheets>
    <sheet name="Sayfa2" sheetId="2" r:id="rId1"/>
    <sheet name="Sayfa3" sheetId="3" r:id="rId2"/>
  </sheets>
  <calcPr calcId="125725"/>
</workbook>
</file>

<file path=xl/calcChain.xml><?xml version="1.0" encoding="utf-8"?>
<calcChain xmlns="http://schemas.openxmlformats.org/spreadsheetml/2006/main">
  <c r="F51" i="2"/>
  <c r="D35" i="3" l="1"/>
  <c r="D51" i="2"/>
</calcChain>
</file>

<file path=xl/sharedStrings.xml><?xml version="1.0" encoding="utf-8"?>
<sst xmlns="http://schemas.openxmlformats.org/spreadsheetml/2006/main" count="82" uniqueCount="71">
  <si>
    <t>GELİRLER</t>
  </si>
  <si>
    <t>GİDERLER</t>
  </si>
  <si>
    <t xml:space="preserve">Gelirler Toplamı                                               </t>
  </si>
  <si>
    <t>Giderler Toplamı</t>
  </si>
  <si>
    <t>Gelir-Gider Farkı</t>
  </si>
  <si>
    <t>Kayıt İptal İadeleri</t>
  </si>
  <si>
    <t xml:space="preserve">         Üye </t>
  </si>
  <si>
    <t xml:space="preserve">          Üye</t>
  </si>
  <si>
    <t xml:space="preserve">                                Denetleme Kurulu Başkanı</t>
  </si>
  <si>
    <t xml:space="preserve">Gezi Servis Ücretleri  </t>
  </si>
  <si>
    <t>Aygünler Turizm</t>
  </si>
  <si>
    <t xml:space="preserve">Banka Masrafları </t>
  </si>
  <si>
    <t>Ziraat Bankası</t>
  </si>
  <si>
    <t>Artı Mobilya</t>
  </si>
  <si>
    <t xml:space="preserve">                     AÇIKLAMA</t>
  </si>
  <si>
    <t xml:space="preserve">                  AÇIKLAMA</t>
  </si>
  <si>
    <t>Bauhaus</t>
  </si>
  <si>
    <t xml:space="preserve">   Bağışlar ve Diğer Gelirler                                </t>
  </si>
  <si>
    <t>Raziye KAYAN</t>
  </si>
  <si>
    <t xml:space="preserve">   Veli Bağışları                                                             53,120 TL</t>
  </si>
  <si>
    <t>31/01/2017 Tarihli Banka Ekstresi                    9,849,38  TL</t>
  </si>
  <si>
    <t>Bahçe Oyuncakları ve Zemin Yapımı</t>
  </si>
  <si>
    <t>Hedefim</t>
  </si>
  <si>
    <t>Çadır Alımı</t>
  </si>
  <si>
    <t>Giriş Kapısı Genişletme</t>
  </si>
  <si>
    <t>Şeyma YURTTUTAN</t>
  </si>
  <si>
    <t xml:space="preserve">                                Serpil YILDIRIM</t>
  </si>
  <si>
    <t xml:space="preserve"> YUVA ANAOKULU                                                                                                                                                                                                                                                                OKUL AİLE BİRLİĞİ                                                                                                                                                                                         2016-2017 ÖĞRETİM YILI 31/01/2017-30/09/2017 ARASI GELİR VE GİDER TABLOSU</t>
  </si>
  <si>
    <t>Çit ve Ayakkabı Dolabı Yapımı</t>
  </si>
  <si>
    <t>Sosyal Etkinlik ve Tiyatro Ücretleri</t>
  </si>
  <si>
    <t xml:space="preserve">        Denetleme Kurulu Başkanı</t>
  </si>
  <si>
    <t xml:space="preserve">                              Üye </t>
  </si>
  <si>
    <t xml:space="preserve">            Üye</t>
  </si>
  <si>
    <t>İlçe Yol Ücretleri</t>
  </si>
  <si>
    <t>Cennet Kurnaz</t>
  </si>
  <si>
    <t>Banka Masrafları</t>
  </si>
  <si>
    <t xml:space="preserve">Ziraat Bankası </t>
  </si>
  <si>
    <t>Kaya Elektronik</t>
  </si>
  <si>
    <t>Ramazan Ömer Gün</t>
  </si>
  <si>
    <t xml:space="preserve">   Veli Bağışları                                                     36,337,60 TL</t>
  </si>
  <si>
    <t>31.10.2019 Tarihli Banka Ekstresi                25,649,60 TL</t>
  </si>
  <si>
    <t>Bilgisayar Tamiri</t>
  </si>
  <si>
    <t>Yuva Anaokulu</t>
  </si>
  <si>
    <t>Su Deposu Temizliği</t>
  </si>
  <si>
    <t>Martı Su Deposu Temizlik</t>
  </si>
  <si>
    <t>Rögar Temizliği</t>
  </si>
  <si>
    <t>Jet Teknik</t>
  </si>
  <si>
    <t>Takvim Yapımı</t>
  </si>
  <si>
    <t>Baba Eğitimi Pasta Alımı</t>
  </si>
  <si>
    <t>Hacı Baki Gıda</t>
  </si>
  <si>
    <t>Montosorri Oyuncak Alımı</t>
  </si>
  <si>
    <t xml:space="preserve">Oyuncakçı Anne </t>
  </si>
  <si>
    <t xml:space="preserve"> Toner Alımı</t>
  </si>
  <si>
    <t>Er Güvenlik ve Bilgisayar Sitstemleri</t>
  </si>
  <si>
    <t>Kombi Bakım ve Tamiri</t>
  </si>
  <si>
    <t>Başkent Teknik Servis (Baymak</t>
  </si>
  <si>
    <t>İşçi Giderleri</t>
  </si>
  <si>
    <t>Noter Ücreti</t>
  </si>
  <si>
    <t>Dezenfektan Alımı</t>
  </si>
  <si>
    <t>Mehmet Rüştü Uzel Mesleki Teknik Anadolu Lis.</t>
  </si>
  <si>
    <t>Mutfak Araç ve Gereçleri Alımı</t>
  </si>
  <si>
    <t>Dizayn Mutfak</t>
  </si>
  <si>
    <t>Park Tadilatı</t>
  </si>
  <si>
    <t>Mert Oğlu Mobilya</t>
  </si>
  <si>
    <t>Servis Ücreti</t>
  </si>
  <si>
    <t>Projeksiyon Perde Alımı</t>
  </si>
  <si>
    <t>Dilek Atalay</t>
  </si>
  <si>
    <t>Serpil YILDIRIM</t>
  </si>
  <si>
    <t xml:space="preserve">    Dilek HOŞAF</t>
  </si>
  <si>
    <t xml:space="preserve">                   Serpil YILDIRIM</t>
  </si>
  <si>
    <t>YUVA ANAOKULU OKUL AİLE BİRLİĞİ                                                                                                                                                                           2019-2020 ÖĞRETİM YILI 06/11/2019-27/10/2020 ARASI GELİR VE GİDER TABLOSU</t>
  </si>
</sst>
</file>

<file path=xl/styles.xml><?xml version="1.0" encoding="utf-8"?>
<styleSheet xmlns="http://schemas.openxmlformats.org/spreadsheetml/2006/main">
  <numFmts count="3">
    <numFmt numFmtId="7" formatCode="#,##0.00\ &quot;TL&quot;;\-#,##0.00\ &quot;TL&quot;"/>
    <numFmt numFmtId="8" formatCode="#,##0.00\ &quot;TL&quot;;[Red]\-#,##0.00\ &quot;TL&quot;"/>
    <numFmt numFmtId="164" formatCode="#,##0.00\ &quot;TL&quot;"/>
  </numFmts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6" xfId="0" applyFont="1" applyBorder="1" applyAlignment="1">
      <alignment horizontal="center"/>
    </xf>
    <xf numFmtId="0" fontId="0" fillId="0" borderId="5" xfId="0" applyBorder="1" applyAlignment="1"/>
    <xf numFmtId="0" fontId="1" fillId="0" borderId="1" xfId="0" applyFont="1" applyBorder="1"/>
    <xf numFmtId="0" fontId="1" fillId="0" borderId="3" xfId="0" applyFont="1" applyBorder="1"/>
    <xf numFmtId="7" fontId="0" fillId="0" borderId="0" xfId="0" applyNumberFormat="1" applyBorder="1"/>
    <xf numFmtId="7" fontId="2" fillId="0" borderId="0" xfId="0" applyNumberFormat="1" applyFont="1" applyAlignment="1">
      <alignment horizontal="center" vertical="center" wrapText="1"/>
    </xf>
    <xf numFmtId="7" fontId="0" fillId="0" borderId="0" xfId="0" applyNumberFormat="1"/>
    <xf numFmtId="7" fontId="1" fillId="0" borderId="0" xfId="0" applyNumberFormat="1" applyFont="1" applyBorder="1"/>
    <xf numFmtId="7" fontId="1" fillId="0" borderId="2" xfId="0" applyNumberFormat="1" applyFont="1" applyBorder="1"/>
    <xf numFmtId="7" fontId="1" fillId="0" borderId="0" xfId="0" applyNumberFormat="1" applyFont="1"/>
    <xf numFmtId="7" fontId="1" fillId="0" borderId="0" xfId="0" applyNumberFormat="1" applyFont="1" applyFill="1" applyBorder="1"/>
    <xf numFmtId="8" fontId="1" fillId="0" borderId="0" xfId="0" applyNumberFormat="1" applyFont="1"/>
    <xf numFmtId="8" fontId="1" fillId="0" borderId="8" xfId="0" applyNumberFormat="1" applyFont="1" applyBorder="1" applyAlignment="1"/>
    <xf numFmtId="8" fontId="0" fillId="0" borderId="5" xfId="0" applyNumberFormat="1" applyFont="1" applyBorder="1" applyAlignment="1"/>
    <xf numFmtId="0" fontId="0" fillId="0" borderId="1" xfId="0" applyFont="1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8" fontId="1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2" xfId="0" applyNumberFormat="1" applyFont="1" applyBorder="1"/>
    <xf numFmtId="0" fontId="0" fillId="0" borderId="1" xfId="0" applyFont="1" applyBorder="1"/>
    <xf numFmtId="0" fontId="1" fillId="0" borderId="0" xfId="0" applyFont="1"/>
    <xf numFmtId="0" fontId="1" fillId="0" borderId="1" xfId="0" applyFont="1" applyFill="1" applyBorder="1"/>
    <xf numFmtId="8" fontId="1" fillId="0" borderId="0" xfId="0" applyNumberFormat="1" applyFont="1" applyBorder="1"/>
    <xf numFmtId="0" fontId="0" fillId="0" borderId="1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/>
    <xf numFmtId="0" fontId="0" fillId="0" borderId="7" xfId="0" applyBorder="1" applyAlignment="1"/>
    <xf numFmtId="0" fontId="0" fillId="0" borderId="0" xfId="0" applyAlignment="1">
      <alignment vertical="center"/>
    </xf>
    <xf numFmtId="0" fontId="0" fillId="0" borderId="0" xfId="0" applyFont="1" applyBorder="1" applyAlignment="1"/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</xdr:colOff>
      <xdr:row>10</xdr:row>
      <xdr:rowOff>19052</xdr:rowOff>
    </xdr:from>
    <xdr:to>
      <xdr:col>2</xdr:col>
      <xdr:colOff>1695450</xdr:colOff>
      <xdr:row>10</xdr:row>
      <xdr:rowOff>28575</xdr:rowOff>
    </xdr:to>
    <xdr:cxnSp macro="">
      <xdr:nvCxnSpPr>
        <xdr:cNvPr id="8" name="Düz Bağlayıcı 75"/>
        <xdr:cNvCxnSpPr/>
      </xdr:nvCxnSpPr>
      <xdr:spPr>
        <a:xfrm flipH="1" flipV="1">
          <a:off x="314329" y="1485902"/>
          <a:ext cx="2076446" cy="9523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1704975</xdr:colOff>
      <xdr:row>10</xdr:row>
      <xdr:rowOff>38100</xdr:rowOff>
    </xdr:from>
    <xdr:to>
      <xdr:col>2</xdr:col>
      <xdr:colOff>2371725</xdr:colOff>
      <xdr:row>49</xdr:row>
      <xdr:rowOff>19050</xdr:rowOff>
    </xdr:to>
    <xdr:cxnSp macro="">
      <xdr:nvCxnSpPr>
        <xdr:cNvPr id="9" name="Düz Bağlayıcı 75"/>
        <xdr:cNvCxnSpPr/>
      </xdr:nvCxnSpPr>
      <xdr:spPr>
        <a:xfrm>
          <a:off x="2400300" y="2047875"/>
          <a:ext cx="666750" cy="3171825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2352675</xdr:colOff>
      <xdr:row>49</xdr:row>
      <xdr:rowOff>9525</xdr:rowOff>
    </xdr:from>
    <xdr:to>
      <xdr:col>4</xdr:col>
      <xdr:colOff>9525</xdr:colOff>
      <xdr:row>49</xdr:row>
      <xdr:rowOff>19051</xdr:rowOff>
    </xdr:to>
    <xdr:cxnSp macro="">
      <xdr:nvCxnSpPr>
        <xdr:cNvPr id="10" name="Düz Bağlayıcı 75"/>
        <xdr:cNvCxnSpPr/>
      </xdr:nvCxnSpPr>
      <xdr:spPr>
        <a:xfrm>
          <a:off x="3048000" y="5210175"/>
          <a:ext cx="1524000" cy="9526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1809750</xdr:colOff>
      <xdr:row>49</xdr:row>
      <xdr:rowOff>142876</xdr:rowOff>
    </xdr:from>
    <xdr:to>
      <xdr:col>6</xdr:col>
      <xdr:colOff>19050</xdr:colOff>
      <xdr:row>49</xdr:row>
      <xdr:rowOff>152400</xdr:rowOff>
    </xdr:to>
    <xdr:cxnSp macro="">
      <xdr:nvCxnSpPr>
        <xdr:cNvPr id="11" name="Düz Bağlayıcı 75"/>
        <xdr:cNvCxnSpPr/>
      </xdr:nvCxnSpPr>
      <xdr:spPr>
        <a:xfrm flipV="1">
          <a:off x="6372225" y="5448301"/>
          <a:ext cx="2238375" cy="9524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1266825</xdr:colOff>
      <xdr:row>49</xdr:row>
      <xdr:rowOff>19050</xdr:rowOff>
    </xdr:from>
    <xdr:to>
      <xdr:col>4</xdr:col>
      <xdr:colOff>1847850</xdr:colOff>
      <xdr:row>50</xdr:row>
      <xdr:rowOff>0</xdr:rowOff>
    </xdr:to>
    <xdr:cxnSp macro="">
      <xdr:nvCxnSpPr>
        <xdr:cNvPr id="12" name="Düz Bağlayıcı 75"/>
        <xdr:cNvCxnSpPr/>
      </xdr:nvCxnSpPr>
      <xdr:spPr>
        <a:xfrm>
          <a:off x="5829300" y="5324475"/>
          <a:ext cx="581025" cy="142875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49</xdr:row>
      <xdr:rowOff>19050</xdr:rowOff>
    </xdr:from>
    <xdr:to>
      <xdr:col>4</xdr:col>
      <xdr:colOff>1257300</xdr:colOff>
      <xdr:row>49</xdr:row>
      <xdr:rowOff>19050</xdr:rowOff>
    </xdr:to>
    <xdr:cxnSp macro="">
      <xdr:nvCxnSpPr>
        <xdr:cNvPr id="13" name="Düz Bağlayıcı 75"/>
        <xdr:cNvCxnSpPr/>
      </xdr:nvCxnSpPr>
      <xdr:spPr>
        <a:xfrm>
          <a:off x="4562475" y="6057900"/>
          <a:ext cx="1257300" cy="0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</xdr:colOff>
      <xdr:row>11</xdr:row>
      <xdr:rowOff>19052</xdr:rowOff>
    </xdr:from>
    <xdr:to>
      <xdr:col>2</xdr:col>
      <xdr:colOff>1695450</xdr:colOff>
      <xdr:row>11</xdr:row>
      <xdr:rowOff>28575</xdr:rowOff>
    </xdr:to>
    <xdr:cxnSp macro="">
      <xdr:nvCxnSpPr>
        <xdr:cNvPr id="5" name="Düz Bağlayıcı 75"/>
        <xdr:cNvCxnSpPr/>
      </xdr:nvCxnSpPr>
      <xdr:spPr>
        <a:xfrm flipH="1" flipV="1">
          <a:off x="314329" y="2028827"/>
          <a:ext cx="2076446" cy="9523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1685925</xdr:colOff>
      <xdr:row>11</xdr:row>
      <xdr:rowOff>47625</xdr:rowOff>
    </xdr:from>
    <xdr:to>
      <xdr:col>2</xdr:col>
      <xdr:colOff>2352675</xdr:colOff>
      <xdr:row>33</xdr:row>
      <xdr:rowOff>28575</xdr:rowOff>
    </xdr:to>
    <xdr:cxnSp macro="">
      <xdr:nvCxnSpPr>
        <xdr:cNvPr id="6" name="Düz Bağlayıcı 75"/>
        <xdr:cNvCxnSpPr/>
      </xdr:nvCxnSpPr>
      <xdr:spPr>
        <a:xfrm>
          <a:off x="2381250" y="2057400"/>
          <a:ext cx="666750" cy="2676525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2352675</xdr:colOff>
      <xdr:row>33</xdr:row>
      <xdr:rowOff>9525</xdr:rowOff>
    </xdr:from>
    <xdr:to>
      <xdr:col>4</xdr:col>
      <xdr:colOff>9525</xdr:colOff>
      <xdr:row>33</xdr:row>
      <xdr:rowOff>19051</xdr:rowOff>
    </xdr:to>
    <xdr:cxnSp macro="">
      <xdr:nvCxnSpPr>
        <xdr:cNvPr id="7" name="Düz Bağlayıcı 75"/>
        <xdr:cNvCxnSpPr/>
      </xdr:nvCxnSpPr>
      <xdr:spPr>
        <a:xfrm>
          <a:off x="3048000" y="4714875"/>
          <a:ext cx="1524000" cy="9526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1695450</xdr:colOff>
      <xdr:row>23</xdr:row>
      <xdr:rowOff>66675</xdr:rowOff>
    </xdr:from>
    <xdr:to>
      <xdr:col>6</xdr:col>
      <xdr:colOff>28575</xdr:colOff>
      <xdr:row>23</xdr:row>
      <xdr:rowOff>76200</xdr:rowOff>
    </xdr:to>
    <xdr:cxnSp macro="">
      <xdr:nvCxnSpPr>
        <xdr:cNvPr id="8" name="Düz Bağlayıcı 75"/>
        <xdr:cNvCxnSpPr/>
      </xdr:nvCxnSpPr>
      <xdr:spPr>
        <a:xfrm flipV="1">
          <a:off x="6257925" y="4362450"/>
          <a:ext cx="2362200" cy="9525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1257300</xdr:colOff>
      <xdr:row>21</xdr:row>
      <xdr:rowOff>19050</xdr:rowOff>
    </xdr:from>
    <xdr:to>
      <xdr:col>4</xdr:col>
      <xdr:colOff>1704975</xdr:colOff>
      <xdr:row>23</xdr:row>
      <xdr:rowOff>76200</xdr:rowOff>
    </xdr:to>
    <xdr:cxnSp macro="">
      <xdr:nvCxnSpPr>
        <xdr:cNvPr id="9" name="Düz Bağlayıcı 75"/>
        <xdr:cNvCxnSpPr/>
      </xdr:nvCxnSpPr>
      <xdr:spPr>
        <a:xfrm>
          <a:off x="5819775" y="3933825"/>
          <a:ext cx="447675" cy="438150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19050</xdr:rowOff>
    </xdr:from>
    <xdr:to>
      <xdr:col>4</xdr:col>
      <xdr:colOff>1257300</xdr:colOff>
      <xdr:row>21</xdr:row>
      <xdr:rowOff>19050</xdr:rowOff>
    </xdr:to>
    <xdr:cxnSp macro="">
      <xdr:nvCxnSpPr>
        <xdr:cNvPr id="10" name="Düz Bağlayıcı 75"/>
        <xdr:cNvCxnSpPr/>
      </xdr:nvCxnSpPr>
      <xdr:spPr>
        <a:xfrm>
          <a:off x="4562475" y="3933825"/>
          <a:ext cx="1257300" cy="0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5" workbookViewId="0">
      <selection activeCell="C1" sqref="C1:E5"/>
    </sheetView>
  </sheetViews>
  <sheetFormatPr defaultRowHeight="15"/>
  <cols>
    <col min="1" max="1" width="4.7109375" customWidth="1"/>
    <col min="2" max="2" width="5.7109375" customWidth="1"/>
    <col min="3" max="3" width="40.85546875" customWidth="1"/>
    <col min="4" max="4" width="17.140625" customWidth="1"/>
    <col min="5" max="5" width="47" customWidth="1"/>
    <col min="6" max="6" width="13.42578125" customWidth="1"/>
  </cols>
  <sheetData>
    <row r="1" spans="1:12" ht="1.5" hidden="1" customHeight="1">
      <c r="A1" s="40"/>
      <c r="C1" s="41" t="s">
        <v>70</v>
      </c>
      <c r="D1" s="41"/>
      <c r="E1" s="41"/>
      <c r="F1" s="8"/>
    </row>
    <row r="2" spans="1:12" ht="0.75" hidden="1" customHeight="1">
      <c r="A2" s="40"/>
      <c r="C2" s="41"/>
      <c r="D2" s="41"/>
      <c r="E2" s="41"/>
      <c r="F2" s="8"/>
    </row>
    <row r="3" spans="1:12" ht="2.25" hidden="1" customHeight="1">
      <c r="A3" s="40"/>
      <c r="C3" s="41"/>
      <c r="D3" s="41"/>
      <c r="E3" s="41"/>
      <c r="F3" s="8"/>
    </row>
    <row r="4" spans="1:12" ht="1.5" hidden="1" customHeight="1">
      <c r="A4" s="40"/>
      <c r="C4" s="41"/>
      <c r="D4" s="41"/>
      <c r="E4" s="41"/>
      <c r="F4" s="8"/>
    </row>
    <row r="5" spans="1:12" ht="31.5" customHeight="1" thickBot="1">
      <c r="A5" s="40"/>
      <c r="C5" s="41"/>
      <c r="D5" s="41"/>
      <c r="E5" s="41"/>
      <c r="F5" s="8"/>
    </row>
    <row r="6" spans="1:12" ht="12" customHeight="1" thickBot="1">
      <c r="A6" s="40"/>
      <c r="B6" s="42" t="s">
        <v>0</v>
      </c>
      <c r="C6" s="43"/>
      <c r="D6" s="20"/>
      <c r="E6" s="44" t="s">
        <v>1</v>
      </c>
      <c r="F6" s="45"/>
    </row>
    <row r="7" spans="1:12" ht="12.75" customHeight="1" thickBot="1">
      <c r="A7" s="40"/>
      <c r="B7" s="46" t="s">
        <v>15</v>
      </c>
      <c r="C7" s="46"/>
      <c r="D7" s="3"/>
      <c r="E7" s="47" t="s">
        <v>14</v>
      </c>
      <c r="F7" s="46"/>
    </row>
    <row r="8" spans="1:12" ht="12.75" customHeight="1">
      <c r="A8" s="40"/>
      <c r="B8" s="48" t="s">
        <v>17</v>
      </c>
      <c r="C8" s="49"/>
      <c r="D8" s="15">
        <v>61987.199999999997</v>
      </c>
      <c r="E8" s="30" t="s">
        <v>41</v>
      </c>
      <c r="F8" s="26"/>
      <c r="G8" s="18"/>
    </row>
    <row r="9" spans="1:12" ht="13.5" customHeight="1">
      <c r="A9" s="40"/>
      <c r="B9" s="50" t="s">
        <v>39</v>
      </c>
      <c r="C9" s="51"/>
      <c r="D9" s="16"/>
      <c r="E9" t="s">
        <v>53</v>
      </c>
      <c r="F9" s="26">
        <v>330.4</v>
      </c>
      <c r="G9" s="18"/>
    </row>
    <row r="10" spans="1:12">
      <c r="A10" s="40"/>
      <c r="B10" s="52" t="s">
        <v>40</v>
      </c>
      <c r="C10" s="52"/>
      <c r="D10" s="4"/>
      <c r="E10" s="30" t="s">
        <v>54</v>
      </c>
      <c r="F10" s="26"/>
      <c r="G10" s="18"/>
    </row>
    <row r="11" spans="1:12">
      <c r="A11" s="40"/>
      <c r="B11" s="38"/>
      <c r="C11" s="53"/>
      <c r="D11" s="4"/>
      <c r="E11" t="s">
        <v>55</v>
      </c>
      <c r="F11" s="26">
        <v>1375</v>
      </c>
      <c r="G11" s="18"/>
    </row>
    <row r="12" spans="1:12" ht="12.75" customHeight="1">
      <c r="A12" s="40"/>
      <c r="B12" s="21"/>
      <c r="C12" s="22"/>
      <c r="D12" s="4"/>
      <c r="E12" s="30" t="s">
        <v>56</v>
      </c>
      <c r="F12" s="26"/>
      <c r="G12" s="18"/>
      <c r="K12" s="30"/>
      <c r="L12" s="14"/>
    </row>
    <row r="13" spans="1:12">
      <c r="A13" s="40"/>
      <c r="D13" s="19"/>
      <c r="E13" t="s">
        <v>42</v>
      </c>
      <c r="F13" s="26">
        <v>10000</v>
      </c>
      <c r="G13" s="18"/>
      <c r="K13" s="18"/>
      <c r="L13" s="14"/>
    </row>
    <row r="14" spans="1:12" ht="12.75" customHeight="1">
      <c r="A14" s="40"/>
      <c r="D14" s="19"/>
      <c r="E14" s="5" t="s">
        <v>5</v>
      </c>
      <c r="F14" s="14">
        <v>2780</v>
      </c>
      <c r="G14" s="18"/>
      <c r="K14" s="34"/>
      <c r="L14" s="14"/>
    </row>
    <row r="15" spans="1:12">
      <c r="A15" s="40"/>
      <c r="D15" s="19"/>
      <c r="E15" s="30" t="s">
        <v>35</v>
      </c>
      <c r="F15" s="14"/>
      <c r="K15" s="18"/>
      <c r="L15" s="26"/>
    </row>
    <row r="16" spans="1:12">
      <c r="A16" s="40"/>
      <c r="D16" s="19"/>
      <c r="E16" t="s">
        <v>36</v>
      </c>
      <c r="F16" s="14">
        <v>82.37</v>
      </c>
      <c r="G16" s="18"/>
      <c r="K16" s="35"/>
      <c r="L16" s="30"/>
    </row>
    <row r="17" spans="1:12">
      <c r="A17" s="40"/>
      <c r="D17" s="19"/>
      <c r="E17" s="5" t="s">
        <v>29</v>
      </c>
      <c r="F17" s="25">
        <v>3800</v>
      </c>
      <c r="K17" s="18"/>
      <c r="L17" s="24"/>
    </row>
    <row r="18" spans="1:12" ht="14.25" customHeight="1">
      <c r="A18" s="40"/>
      <c r="D18" s="19"/>
      <c r="E18" s="5" t="s">
        <v>43</v>
      </c>
      <c r="F18" s="24"/>
    </row>
    <row r="19" spans="1:12">
      <c r="A19" s="40"/>
      <c r="D19" s="19"/>
      <c r="E19" s="1" t="s">
        <v>44</v>
      </c>
      <c r="F19" s="24">
        <v>401.2</v>
      </c>
    </row>
    <row r="20" spans="1:12" ht="12.75" customHeight="1">
      <c r="A20" s="40"/>
      <c r="D20" s="19"/>
      <c r="E20" s="5" t="s">
        <v>45</v>
      </c>
    </row>
    <row r="21" spans="1:12" ht="13.5" customHeight="1">
      <c r="A21" s="40"/>
      <c r="D21" s="19"/>
      <c r="E21" s="1" t="s">
        <v>46</v>
      </c>
      <c r="F21" s="25">
        <v>700</v>
      </c>
    </row>
    <row r="22" spans="1:12" ht="12.75" customHeight="1">
      <c r="A22" s="40"/>
      <c r="D22" s="19"/>
      <c r="E22" s="31" t="s">
        <v>57</v>
      </c>
      <c r="F22" s="26">
        <v>195.36</v>
      </c>
      <c r="G22" s="18"/>
    </row>
    <row r="23" spans="1:12" ht="13.5" customHeight="1">
      <c r="A23" s="40"/>
      <c r="D23" s="19"/>
      <c r="E23" s="31" t="s">
        <v>58</v>
      </c>
      <c r="F23" s="26"/>
      <c r="G23" s="18"/>
    </row>
    <row r="24" spans="1:12" ht="14.25" customHeight="1">
      <c r="A24" s="40"/>
      <c r="D24" s="19"/>
      <c r="E24" s="17" t="s">
        <v>59</v>
      </c>
      <c r="F24" s="26">
        <v>1242</v>
      </c>
      <c r="G24" s="18"/>
    </row>
    <row r="25" spans="1:12" ht="13.5" customHeight="1">
      <c r="A25" s="40"/>
      <c r="D25" s="19"/>
      <c r="E25" s="31" t="s">
        <v>60</v>
      </c>
      <c r="F25" s="26"/>
      <c r="G25" s="18"/>
    </row>
    <row r="26" spans="1:12" ht="12" customHeight="1">
      <c r="A26" s="40"/>
      <c r="D26" s="19"/>
      <c r="E26" s="17" t="s">
        <v>61</v>
      </c>
      <c r="F26" s="26">
        <v>1563.57</v>
      </c>
      <c r="G26" s="18"/>
    </row>
    <row r="27" spans="1:12" ht="13.5" customHeight="1">
      <c r="A27" s="40"/>
      <c r="D27" s="19"/>
      <c r="E27" s="31" t="s">
        <v>62</v>
      </c>
      <c r="F27" s="26"/>
      <c r="G27" s="18"/>
    </row>
    <row r="28" spans="1:12" ht="13.5" customHeight="1">
      <c r="A28" s="40"/>
      <c r="D28" s="19"/>
      <c r="E28" s="17" t="s">
        <v>63</v>
      </c>
      <c r="F28" s="26">
        <v>796.5</v>
      </c>
      <c r="G28" s="18"/>
    </row>
    <row r="29" spans="1:12" ht="12.75" customHeight="1">
      <c r="A29" s="40"/>
      <c r="D29" s="19"/>
      <c r="E29" s="31" t="s">
        <v>64</v>
      </c>
      <c r="F29" s="26"/>
      <c r="G29" s="18"/>
    </row>
    <row r="30" spans="1:12" ht="15.75" customHeight="1">
      <c r="A30" s="40"/>
      <c r="D30" s="19"/>
      <c r="E30" s="17" t="s">
        <v>10</v>
      </c>
      <c r="F30" s="26">
        <v>1080</v>
      </c>
      <c r="K30" s="18"/>
    </row>
    <row r="31" spans="1:12" hidden="1">
      <c r="A31" s="40"/>
      <c r="D31" s="19"/>
      <c r="F31" s="26"/>
      <c r="K31" s="18"/>
      <c r="L31" s="19"/>
    </row>
    <row r="32" spans="1:12" hidden="1">
      <c r="A32" s="40"/>
      <c r="D32" s="19"/>
      <c r="F32" s="26"/>
      <c r="K32" s="18"/>
      <c r="L32" s="19"/>
    </row>
    <row r="33" spans="1:12" hidden="1">
      <c r="A33" s="40"/>
      <c r="D33" s="19"/>
      <c r="F33" s="26"/>
      <c r="K33" s="18"/>
      <c r="L33" s="19"/>
    </row>
    <row r="34" spans="1:12" hidden="1">
      <c r="A34" s="40"/>
      <c r="D34" s="19"/>
      <c r="F34" s="26"/>
      <c r="K34" s="18"/>
      <c r="L34" s="19"/>
    </row>
    <row r="35" spans="1:12" hidden="1">
      <c r="A35" s="40"/>
      <c r="D35" s="19"/>
      <c r="F35" s="26"/>
      <c r="K35" s="18"/>
      <c r="L35" s="19"/>
    </row>
    <row r="36" spans="1:12" hidden="1">
      <c r="A36" s="40"/>
      <c r="D36" s="19"/>
      <c r="F36" s="26"/>
      <c r="K36" s="18"/>
    </row>
    <row r="37" spans="1:12" hidden="1">
      <c r="A37" s="40"/>
      <c r="D37" s="19"/>
      <c r="F37" s="26"/>
      <c r="K37" s="18"/>
    </row>
    <row r="38" spans="1:12">
      <c r="A38" s="40"/>
      <c r="D38" s="19"/>
      <c r="E38" s="31" t="s">
        <v>52</v>
      </c>
      <c r="F38" s="18"/>
      <c r="K38" s="18"/>
    </row>
    <row r="39" spans="1:12">
      <c r="A39" s="40"/>
      <c r="D39" s="19"/>
      <c r="E39" s="1" t="s">
        <v>37</v>
      </c>
      <c r="F39" s="14">
        <v>1345.2</v>
      </c>
      <c r="K39" s="18"/>
    </row>
    <row r="40" spans="1:12">
      <c r="A40" s="40"/>
      <c r="D40" s="19"/>
      <c r="E40" s="31" t="s">
        <v>50</v>
      </c>
      <c r="F40" s="27"/>
      <c r="K40" s="18"/>
    </row>
    <row r="41" spans="1:12">
      <c r="A41" s="40"/>
      <c r="D41" s="19"/>
      <c r="E41" s="33" t="s">
        <v>51</v>
      </c>
      <c r="F41" s="32">
        <v>12340</v>
      </c>
      <c r="K41" s="18"/>
    </row>
    <row r="42" spans="1:12">
      <c r="A42" s="40"/>
      <c r="D42" s="19"/>
      <c r="E42" s="31" t="s">
        <v>48</v>
      </c>
      <c r="F42" s="26"/>
      <c r="K42" s="18"/>
    </row>
    <row r="43" spans="1:12">
      <c r="A43" s="40"/>
      <c r="D43" s="19"/>
      <c r="E43" s="1" t="s">
        <v>49</v>
      </c>
      <c r="F43" s="26">
        <v>230</v>
      </c>
      <c r="K43" s="18"/>
    </row>
    <row r="44" spans="1:12">
      <c r="A44" s="40"/>
      <c r="D44" s="19"/>
      <c r="E44" s="31" t="s">
        <v>47</v>
      </c>
      <c r="F44" s="30"/>
      <c r="K44" s="18"/>
    </row>
    <row r="45" spans="1:12">
      <c r="A45" s="40"/>
      <c r="D45" s="19"/>
      <c r="E45" s="17" t="s">
        <v>38</v>
      </c>
      <c r="F45" s="26">
        <v>3900</v>
      </c>
      <c r="K45" s="18"/>
    </row>
    <row r="46" spans="1:12">
      <c r="A46" s="40"/>
      <c r="D46" s="19"/>
      <c r="E46" s="5" t="s">
        <v>65</v>
      </c>
      <c r="F46" s="30"/>
      <c r="K46" s="18"/>
    </row>
    <row r="47" spans="1:12" ht="10.5" customHeight="1">
      <c r="A47" s="40"/>
      <c r="D47" s="19"/>
      <c r="E47" s="1" t="s">
        <v>66</v>
      </c>
      <c r="F47" s="14">
        <v>3700</v>
      </c>
    </row>
    <row r="48" spans="1:12">
      <c r="A48" s="40"/>
      <c r="D48" s="19"/>
      <c r="E48" s="5" t="s">
        <v>33</v>
      </c>
      <c r="F48" s="26"/>
    </row>
    <row r="49" spans="1:6">
      <c r="A49" s="40"/>
      <c r="D49" s="19"/>
      <c r="E49" s="29" t="s">
        <v>34</v>
      </c>
      <c r="F49" s="26">
        <v>292.5</v>
      </c>
    </row>
    <row r="50" spans="1:6" ht="12.75" customHeight="1">
      <c r="A50" s="40"/>
      <c r="E50" s="1"/>
      <c r="F50" s="26"/>
    </row>
    <row r="51" spans="1:6" ht="13.5" customHeight="1">
      <c r="A51" s="40"/>
      <c r="B51" s="37" t="s">
        <v>2</v>
      </c>
      <c r="C51" s="38"/>
      <c r="D51" s="14">
        <f>SUM(D8:D50)</f>
        <v>61987.199999999997</v>
      </c>
      <c r="E51" s="5" t="s">
        <v>3</v>
      </c>
      <c r="F51" s="14">
        <f>SUM(F8:F50)</f>
        <v>46154.100000000006</v>
      </c>
    </row>
    <row r="52" spans="1:6" ht="13.5" customHeight="1" thickBot="1">
      <c r="A52" s="40"/>
      <c r="B52" s="39"/>
      <c r="C52" s="39"/>
      <c r="D52" s="2"/>
      <c r="E52" s="6" t="s">
        <v>4</v>
      </c>
      <c r="F52" s="28">
        <v>15833.1</v>
      </c>
    </row>
    <row r="53" spans="1:6" ht="8.25" customHeight="1">
      <c r="A53" s="40"/>
      <c r="F53" s="9"/>
    </row>
    <row r="54" spans="1:6">
      <c r="A54" s="40"/>
      <c r="C54" s="36" t="s">
        <v>69</v>
      </c>
      <c r="D54" s="36" t="s">
        <v>68</v>
      </c>
      <c r="E54" s="40" t="s">
        <v>67</v>
      </c>
      <c r="F54" s="40"/>
    </row>
    <row r="55" spans="1:6">
      <c r="A55" s="40"/>
      <c r="C55" s="23" t="s">
        <v>31</v>
      </c>
      <c r="D55" s="23" t="s">
        <v>32</v>
      </c>
      <c r="E55" s="40" t="s">
        <v>30</v>
      </c>
      <c r="F55" s="40"/>
    </row>
    <row r="56" spans="1:6">
      <c r="A56" s="40"/>
      <c r="F56" s="9"/>
    </row>
    <row r="57" spans="1:6" hidden="1">
      <c r="A57" s="40"/>
      <c r="F57" s="9"/>
    </row>
    <row r="58" spans="1:6" hidden="1">
      <c r="A58" s="40"/>
      <c r="F58" s="9"/>
    </row>
  </sheetData>
  <mergeCells count="14">
    <mergeCell ref="B51:C51"/>
    <mergeCell ref="B52:C52"/>
    <mergeCell ref="E54:F54"/>
    <mergeCell ref="E55:F55"/>
    <mergeCell ref="A1:A58"/>
    <mergeCell ref="C1:E5"/>
    <mergeCell ref="B6:C6"/>
    <mergeCell ref="E6:F6"/>
    <mergeCell ref="B7:C7"/>
    <mergeCell ref="E7:F7"/>
    <mergeCell ref="B8:C8"/>
    <mergeCell ref="B9:C9"/>
    <mergeCell ref="B10:C10"/>
    <mergeCell ref="B11:C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J21" sqref="J21"/>
    </sheetView>
  </sheetViews>
  <sheetFormatPr defaultRowHeight="15"/>
  <cols>
    <col min="1" max="1" width="4.7109375" customWidth="1"/>
    <col min="2" max="2" width="5.7109375" customWidth="1"/>
    <col min="3" max="3" width="40.85546875" customWidth="1"/>
    <col min="4" max="4" width="17.140625" customWidth="1"/>
    <col min="5" max="5" width="47" customWidth="1"/>
    <col min="6" max="6" width="13.42578125" customWidth="1"/>
  </cols>
  <sheetData>
    <row r="1" spans="1:6" ht="15.75">
      <c r="A1" s="40"/>
      <c r="C1" s="41" t="s">
        <v>27</v>
      </c>
      <c r="D1" s="41"/>
      <c r="E1" s="41"/>
      <c r="F1" s="8"/>
    </row>
    <row r="2" spans="1:6" ht="11.25" customHeight="1">
      <c r="A2" s="40"/>
      <c r="C2" s="41"/>
      <c r="D2" s="41"/>
      <c r="E2" s="41"/>
      <c r="F2" s="8"/>
    </row>
    <row r="3" spans="1:6" ht="15.75">
      <c r="A3" s="40"/>
      <c r="C3" s="41"/>
      <c r="D3" s="41"/>
      <c r="E3" s="41"/>
      <c r="F3" s="8"/>
    </row>
    <row r="4" spans="1:6" ht="12" customHeight="1">
      <c r="A4" s="40"/>
      <c r="C4" s="41"/>
      <c r="D4" s="41"/>
      <c r="E4" s="41"/>
      <c r="F4" s="8"/>
    </row>
    <row r="5" spans="1:6" ht="0.75" customHeight="1" thickBot="1">
      <c r="A5" s="40"/>
      <c r="C5" s="41"/>
      <c r="D5" s="41"/>
      <c r="E5" s="41"/>
      <c r="F5" s="8"/>
    </row>
    <row r="6" spans="1:6" ht="15.75" hidden="1" thickBot="1">
      <c r="A6" s="40"/>
      <c r="F6" s="9"/>
    </row>
    <row r="7" spans="1:6" ht="15.75" thickBot="1">
      <c r="A7" s="40"/>
      <c r="B7" s="42" t="s">
        <v>0</v>
      </c>
      <c r="C7" s="43"/>
      <c r="D7" s="20"/>
      <c r="E7" s="44" t="s">
        <v>1</v>
      </c>
      <c r="F7" s="45"/>
    </row>
    <row r="8" spans="1:6" ht="15.75" thickBot="1">
      <c r="A8" s="40"/>
      <c r="B8" s="46" t="s">
        <v>15</v>
      </c>
      <c r="C8" s="46"/>
      <c r="D8" s="3"/>
      <c r="E8" s="47" t="s">
        <v>14</v>
      </c>
      <c r="F8" s="46"/>
    </row>
    <row r="9" spans="1:6">
      <c r="A9" s="40"/>
      <c r="B9" s="48" t="s">
        <v>17</v>
      </c>
      <c r="C9" s="49"/>
      <c r="D9" s="15">
        <v>62969.38</v>
      </c>
      <c r="E9" s="5" t="s">
        <v>9</v>
      </c>
      <c r="F9" s="10"/>
    </row>
    <row r="10" spans="1:6">
      <c r="A10" s="40"/>
      <c r="B10" s="54" t="s">
        <v>19</v>
      </c>
      <c r="C10" s="51"/>
      <c r="D10" s="16"/>
      <c r="E10" s="1" t="s">
        <v>10</v>
      </c>
      <c r="F10" s="10">
        <v>3432</v>
      </c>
    </row>
    <row r="11" spans="1:6">
      <c r="A11" s="40"/>
      <c r="B11" s="52" t="s">
        <v>20</v>
      </c>
      <c r="C11" s="52"/>
      <c r="D11" s="4"/>
      <c r="E11" s="5" t="s">
        <v>28</v>
      </c>
      <c r="F11" s="12"/>
    </row>
    <row r="12" spans="1:6">
      <c r="A12" s="40"/>
      <c r="B12" s="38"/>
      <c r="C12" s="53"/>
      <c r="D12" s="4"/>
      <c r="E12" s="1" t="s">
        <v>13</v>
      </c>
      <c r="F12" s="10">
        <v>13000</v>
      </c>
    </row>
    <row r="13" spans="1:6">
      <c r="A13" s="40"/>
      <c r="B13" s="21"/>
      <c r="C13" s="22"/>
      <c r="D13" s="22"/>
      <c r="E13" s="5" t="s">
        <v>21</v>
      </c>
      <c r="F13" s="12"/>
    </row>
    <row r="14" spans="1:6">
      <c r="A14" s="40"/>
      <c r="E14" s="1" t="s">
        <v>22</v>
      </c>
      <c r="F14" s="13">
        <v>10000</v>
      </c>
    </row>
    <row r="15" spans="1:6">
      <c r="A15" s="40"/>
      <c r="E15" s="5" t="s">
        <v>29</v>
      </c>
      <c r="F15" s="12">
        <v>4555</v>
      </c>
    </row>
    <row r="16" spans="1:6">
      <c r="A16" s="40"/>
      <c r="E16" s="5" t="s">
        <v>24</v>
      </c>
      <c r="F16" s="10">
        <v>1180</v>
      </c>
    </row>
    <row r="17" spans="1:6">
      <c r="A17" s="40"/>
      <c r="E17" s="5" t="s">
        <v>5</v>
      </c>
      <c r="F17" s="10">
        <v>1907.38</v>
      </c>
    </row>
    <row r="18" spans="1:6">
      <c r="A18" s="40"/>
      <c r="E18" s="5" t="s">
        <v>23</v>
      </c>
      <c r="F18" s="10"/>
    </row>
    <row r="19" spans="1:6">
      <c r="A19" s="40"/>
      <c r="E19" s="17" t="s">
        <v>16</v>
      </c>
      <c r="F19" s="10">
        <v>994.75</v>
      </c>
    </row>
    <row r="20" spans="1:6">
      <c r="A20" s="40"/>
      <c r="E20" s="5" t="s">
        <v>11</v>
      </c>
      <c r="F20" s="12">
        <v>33</v>
      </c>
    </row>
    <row r="21" spans="1:6">
      <c r="A21" s="40"/>
      <c r="D21" s="19"/>
      <c r="E21" s="18" t="s">
        <v>12</v>
      </c>
      <c r="F21" s="10"/>
    </row>
    <row r="22" spans="1:6">
      <c r="A22" s="40"/>
      <c r="D22" s="19"/>
      <c r="F22" s="9"/>
    </row>
    <row r="23" spans="1:6">
      <c r="A23" s="40"/>
      <c r="D23" s="19"/>
      <c r="F23" s="9"/>
    </row>
    <row r="24" spans="1:6">
      <c r="A24" s="40"/>
      <c r="D24" s="19"/>
      <c r="F24" s="9"/>
    </row>
    <row r="25" spans="1:6">
      <c r="A25" s="40"/>
      <c r="D25" s="19"/>
      <c r="F25" s="9"/>
    </row>
    <row r="26" spans="1:6" ht="5.25" customHeight="1">
      <c r="A26" s="40"/>
      <c r="D26" s="19"/>
      <c r="F26" s="9"/>
    </row>
    <row r="27" spans="1:6" hidden="1">
      <c r="A27" s="40"/>
      <c r="D27" s="19"/>
      <c r="F27" s="9"/>
    </row>
    <row r="28" spans="1:6" hidden="1">
      <c r="A28" s="40"/>
      <c r="D28" s="19"/>
      <c r="F28" s="9"/>
    </row>
    <row r="29" spans="1:6" hidden="1">
      <c r="A29" s="40"/>
      <c r="D29" s="19"/>
      <c r="F29" s="9"/>
    </row>
    <row r="30" spans="1:6" hidden="1">
      <c r="A30" s="40"/>
      <c r="D30" s="19"/>
      <c r="F30" s="9"/>
    </row>
    <row r="31" spans="1:6" hidden="1">
      <c r="A31" s="40"/>
      <c r="D31" s="19"/>
      <c r="F31" s="9"/>
    </row>
    <row r="32" spans="1:6" hidden="1">
      <c r="A32" s="40"/>
      <c r="E32" s="1"/>
      <c r="F32" s="7"/>
    </row>
    <row r="33" spans="1:6" hidden="1">
      <c r="A33" s="40"/>
      <c r="E33" s="1"/>
      <c r="F33" s="7"/>
    </row>
    <row r="34" spans="1:6">
      <c r="A34" s="40"/>
      <c r="E34" s="1"/>
      <c r="F34" s="7"/>
    </row>
    <row r="35" spans="1:6">
      <c r="A35" s="40"/>
      <c r="B35" s="37" t="s">
        <v>2</v>
      </c>
      <c r="C35" s="38"/>
      <c r="D35" s="14">
        <f>SUM(D9:D34)</f>
        <v>62969.38</v>
      </c>
      <c r="E35" s="5" t="s">
        <v>3</v>
      </c>
      <c r="F35" s="10">
        <v>35102.129999999997</v>
      </c>
    </row>
    <row r="36" spans="1:6" ht="15.75" thickBot="1">
      <c r="A36" s="40"/>
      <c r="B36" s="39"/>
      <c r="C36" s="39"/>
      <c r="D36" s="2"/>
      <c r="E36" s="6" t="s">
        <v>4</v>
      </c>
      <c r="F36" s="11">
        <v>27867.25</v>
      </c>
    </row>
    <row r="37" spans="1:6">
      <c r="A37" s="40"/>
      <c r="F37" s="9"/>
    </row>
    <row r="38" spans="1:6">
      <c r="A38" s="40"/>
      <c r="C38" t="s">
        <v>18</v>
      </c>
      <c r="D38" t="s">
        <v>25</v>
      </c>
      <c r="E38" s="40" t="s">
        <v>26</v>
      </c>
      <c r="F38" s="40"/>
    </row>
    <row r="39" spans="1:6">
      <c r="A39" s="40"/>
      <c r="C39" t="s">
        <v>6</v>
      </c>
      <c r="D39" t="s">
        <v>7</v>
      </c>
      <c r="E39" s="40" t="s">
        <v>8</v>
      </c>
      <c r="F39" s="40"/>
    </row>
    <row r="40" spans="1:6" ht="14.25" customHeight="1">
      <c r="A40" s="40"/>
      <c r="F40" s="9"/>
    </row>
    <row r="41" spans="1:6" hidden="1">
      <c r="A41" s="40"/>
      <c r="F41" s="9"/>
    </row>
    <row r="42" spans="1:6" hidden="1">
      <c r="A42" s="40"/>
      <c r="F42" s="9"/>
    </row>
    <row r="43" spans="1:6" ht="3" customHeight="1"/>
    <row r="44" spans="1:6" hidden="1"/>
    <row r="45" spans="1:6" hidden="1"/>
  </sheetData>
  <mergeCells count="14">
    <mergeCell ref="B35:C35"/>
    <mergeCell ref="B36:C36"/>
    <mergeCell ref="E38:F38"/>
    <mergeCell ref="E39:F39"/>
    <mergeCell ref="A1:A42"/>
    <mergeCell ref="C1:E5"/>
    <mergeCell ref="B7:C7"/>
    <mergeCell ref="E7:F7"/>
    <mergeCell ref="B8:C8"/>
    <mergeCell ref="E8:F8"/>
    <mergeCell ref="B9:C9"/>
    <mergeCell ref="B10:C10"/>
    <mergeCell ref="B11:C11"/>
    <mergeCell ref="B12:C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</dc:creator>
  <cp:lastModifiedBy>User</cp:lastModifiedBy>
  <cp:lastPrinted>2020-10-27T10:34:33Z</cp:lastPrinted>
  <dcterms:created xsi:type="dcterms:W3CDTF">2016-04-26T12:08:15Z</dcterms:created>
  <dcterms:modified xsi:type="dcterms:W3CDTF">2020-11-11T07:58:52Z</dcterms:modified>
</cp:coreProperties>
</file>